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ucsj-my.sharepoint.com/personal/jeaa_eucsj_dk/Documents/Dokumenter/Hovedforløb/Bæredygtige byggeteknikker og byggeprocesser/skruefundamenter/"/>
    </mc:Choice>
  </mc:AlternateContent>
  <xr:revisionPtr revIDLastSave="2" documentId="8_{2E5A9403-AF92-4A1B-B66C-8E3A76CCC646}" xr6:coauthVersionLast="47" xr6:coauthVersionMax="47" xr10:uidLastSave="{3C9351A3-5154-422D-A92D-E7B524219686}"/>
  <bookViews>
    <workbookView xWindow="-23016" yWindow="-13068" windowWidth="23256" windowHeight="12456" xr2:uid="{00000000-000D-0000-FFFF-FFFF00000000}"/>
  </bookViews>
  <sheets>
    <sheet name="Beregningsmodel_Fundamentskru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G3" i="1" s="1"/>
  <c r="H3" i="1" s="1"/>
</calcChain>
</file>

<file path=xl/sharedStrings.xml><?xml version="1.0" encoding="utf-8"?>
<sst xmlns="http://schemas.openxmlformats.org/spreadsheetml/2006/main" count="16" uniqueCount="16">
  <si>
    <t>Afstand fra test skruen til modholds skruerne</t>
  </si>
  <si>
    <t xml:space="preserve">hvor meget vejer bjælken. </t>
  </si>
  <si>
    <t>hvor mange modholds skruer bruger du</t>
  </si>
  <si>
    <t>hvor meget kraft der kommer på den skrue der trykkes på</t>
  </si>
  <si>
    <t>hvor meget træk kommer der i begge modholds skruer</t>
  </si>
  <si>
    <t>hvor meget træk kommer der i en enkelt modholds skrue</t>
  </si>
  <si>
    <t>L_total (m)</t>
  </si>
  <si>
    <t>L_test (m)</t>
  </si>
  <si>
    <t>m_bruger (kg)</t>
  </si>
  <si>
    <t>m_bjælke (kg)</t>
  </si>
  <si>
    <t>n_modhold (stk)</t>
  </si>
  <si>
    <t>F_test (kg)</t>
  </si>
  <si>
    <t>F_træk_total (kg)</t>
  </si>
  <si>
    <t>F_træk_pr_skrue (kg)</t>
  </si>
  <si>
    <t>Test bjælke længde eller hvor du trykker.</t>
  </si>
  <si>
    <t>hvir meget er din dags vægt
den vægt du trykker ned 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</si>
</sst>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586740</xdr:colOff>
      <xdr:row>4</xdr:row>
      <xdr:rowOff>149019</xdr:rowOff>
    </xdr:from>
    <xdr:to>
      <xdr:col>7</xdr:col>
      <xdr:colOff>396240</xdr:colOff>
      <xdr:row>25</xdr:row>
      <xdr:rowOff>135255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B66B2577-3EB7-C8E8-F15B-2F7210EF6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" y="1490139"/>
          <a:ext cx="6583680" cy="3506676"/>
        </a:xfrm>
        <a:prstGeom prst="rect">
          <a:avLst/>
        </a:prstGeom>
      </xdr:spPr>
    </xdr:pic>
    <xdr:clientData/>
  </xdr:twoCellAnchor>
  <xdr:twoCellAnchor editAs="oneCell">
    <xdr:from>
      <xdr:col>0</xdr:col>
      <xdr:colOff>396240</xdr:colOff>
      <xdr:row>24</xdr:row>
      <xdr:rowOff>7620</xdr:rowOff>
    </xdr:from>
    <xdr:to>
      <xdr:col>7</xdr:col>
      <xdr:colOff>527685</xdr:colOff>
      <xdr:row>65</xdr:row>
      <xdr:rowOff>40005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EF0128AC-3510-DF83-E8A1-597FDBBDE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" y="4701540"/>
          <a:ext cx="6905625" cy="6905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I5" sqref="I5"/>
    </sheetView>
  </sheetViews>
  <sheetFormatPr defaultColWidth="12.6640625" defaultRowHeight="13.2" x14ac:dyDescent="0.25"/>
  <cols>
    <col min="1" max="26" width="14.109375" style="2" customWidth="1"/>
    <col min="27" max="16384" width="12.6640625" style="2"/>
  </cols>
  <sheetData>
    <row r="1" spans="1:26" ht="66" x14ac:dyDescent="0.25">
      <c r="A1" s="5" t="s">
        <v>14</v>
      </c>
      <c r="B1" s="1" t="s">
        <v>0</v>
      </c>
      <c r="C1" s="5" t="s">
        <v>15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1:26" x14ac:dyDescent="0.25">
      <c r="A3" s="3">
        <v>6</v>
      </c>
      <c r="B3" s="3">
        <v>1</v>
      </c>
      <c r="C3" s="3">
        <v>100</v>
      </c>
      <c r="D3" s="3">
        <v>40</v>
      </c>
      <c r="E3" s="3">
        <v>2</v>
      </c>
      <c r="F3" s="4">
        <f>(C3*A3+D3*(A3/2))/B3</f>
        <v>720</v>
      </c>
      <c r="G3" s="3">
        <f>F3-C3-D3</f>
        <v>580</v>
      </c>
      <c r="H3" s="3">
        <f>G3/E3</f>
        <v>290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Beregningsmodel_Fundamentskrue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Angelis Andersen</dc:creator>
  <cp:lastModifiedBy>Jesper Angelis Andersen</cp:lastModifiedBy>
  <dcterms:created xsi:type="dcterms:W3CDTF">2026-09-10T08:06:30Z</dcterms:created>
  <dcterms:modified xsi:type="dcterms:W3CDTF">2026-09-10T08:15:30Z</dcterms:modified>
</cp:coreProperties>
</file>